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1360" windowHeight="13840" tabRatio="500"/>
  </bookViews>
  <sheets>
    <sheet name="Channels owned" sheetId="1" r:id="rId1"/>
  </sheets>
  <definedNames>
    <definedName name="_xlnm.Print_Area" localSheetId="0">'Channels owned'!$A$2:$B$8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66" i="1"/>
  <c r="D67"/>
  <c r="D68"/>
  <c r="D69"/>
  <c r="D70"/>
  <c r="B70"/>
</calcChain>
</file>

<file path=xl/sharedStrings.xml><?xml version="1.0" encoding="utf-8"?>
<sst xmlns="http://schemas.openxmlformats.org/spreadsheetml/2006/main" count="170" uniqueCount="151">
  <si>
    <t xml:space="preserve">Mpix </t>
  </si>
  <si>
    <t>Showcase</t>
  </si>
  <si>
    <t xml:space="preserve">FashionTelevisionChannel </t>
  </si>
  <si>
    <t>Showcase Action</t>
  </si>
  <si>
    <t xml:space="preserve">MuchLoud </t>
  </si>
  <si>
    <t>Showcase Diva</t>
  </si>
  <si>
    <t>MuchMore</t>
  </si>
  <si>
    <t>Slice</t>
  </si>
  <si>
    <t xml:space="preserve">MuchMoreRetro </t>
  </si>
  <si>
    <t>Indep Film Channel</t>
  </si>
  <si>
    <t xml:space="preserve">MuchMusic </t>
  </si>
  <si>
    <t xml:space="preserve">MuchVibe </t>
  </si>
  <si>
    <t>Twist</t>
  </si>
  <si>
    <t xml:space="preserve">CablePulse 24 </t>
  </si>
  <si>
    <t>CMT (e)</t>
  </si>
  <si>
    <t xml:space="preserve">PunchMuch </t>
  </si>
  <si>
    <t>Cosmopolitan TV (e)</t>
  </si>
  <si>
    <t>MTV2 Canada</t>
  </si>
  <si>
    <t>Discovery Kids (e)</t>
  </si>
  <si>
    <t>SPACE</t>
  </si>
  <si>
    <t xml:space="preserve">E! (formerly Star!) </t>
  </si>
  <si>
    <t>Men TV</t>
  </si>
  <si>
    <t xml:space="preserve">Comedy Gold (formerly TV Land) </t>
  </si>
  <si>
    <t>Dusk (e)</t>
  </si>
  <si>
    <t>Nortwestel</t>
  </si>
  <si>
    <t>Encore Avenue (e)</t>
  </si>
  <si>
    <t>Canal D (3)</t>
  </si>
  <si>
    <t>EuroWorld SPORT (e)</t>
  </si>
  <si>
    <t>Movie Central (e)</t>
  </si>
  <si>
    <t>Nickelodeon (e)</t>
  </si>
  <si>
    <t>OWN (e)</t>
  </si>
  <si>
    <t>Teletoon (b)(1)</t>
  </si>
  <si>
    <t>The Movie Network</t>
  </si>
  <si>
    <t>TreeHouse TV (e)</t>
  </si>
  <si>
    <t>W Movies (e)</t>
  </si>
  <si>
    <t>W Network (e)</t>
  </si>
  <si>
    <t>YTV (e)</t>
  </si>
  <si>
    <t>Leonardo World Canada (ethnic)</t>
  </si>
  <si>
    <t>Mediaset Italia (ethnic)</t>
  </si>
  <si>
    <t>SKY TG 24 Canada (ethnic)</t>
  </si>
  <si>
    <t>Sundance Channel (ethnic)</t>
  </si>
  <si>
    <t>Telelatino (ethnic)</t>
  </si>
  <si>
    <t>TLN en Espanol (ethnic)</t>
  </si>
  <si>
    <t>Video Italia Canada (ethnic)</t>
  </si>
  <si>
    <t>Shaw</t>
  </si>
  <si>
    <t>Bell</t>
  </si>
  <si>
    <t>Total Big 5-6</t>
  </si>
  <si>
    <t>Total 2012</t>
    <phoneticPr fontId="3" type="noConversion"/>
  </si>
  <si>
    <t>Total Bell - Astral</t>
    <phoneticPr fontId="3" type="noConversion"/>
  </si>
  <si>
    <t>Top 2 (2012): Shaw + Bell</t>
    <phoneticPr fontId="3" type="noConversion"/>
  </si>
  <si>
    <t>Top 4 (2012): Shaw, Bell, Astral, Rogers</t>
    <phoneticPr fontId="3" type="noConversion"/>
  </si>
  <si>
    <t>Top 2 (Post Bell - Astral): Shaw + Bell</t>
  </si>
  <si>
    <t>Top 4 (Post Bell - Astral): Shaw, Bell, Rogers &amp; QMI</t>
  </si>
  <si>
    <t>Conv TV stations</t>
    <phoneticPr fontId="3" type="noConversion"/>
  </si>
  <si>
    <t>Conv TV</t>
    <phoneticPr fontId="3" type="noConversion"/>
  </si>
  <si>
    <t>Pay + Specialty</t>
    <phoneticPr fontId="3" type="noConversion"/>
  </si>
  <si>
    <t>BCE</t>
    <phoneticPr fontId="3" type="noConversion"/>
  </si>
  <si>
    <t>Shaw/Corus</t>
    <phoneticPr fontId="3" type="noConversion"/>
  </si>
  <si>
    <t>Rogers</t>
    <phoneticPr fontId="3" type="noConversion"/>
  </si>
  <si>
    <t>Quebecor</t>
    <phoneticPr fontId="3" type="noConversion"/>
  </si>
  <si>
    <t>Specialty and Pay TV Channels by Major Ownership Group (including those with partial ownership), 2012. (Conventional TV Below)</t>
    <phoneticPr fontId="3" type="noConversion"/>
  </si>
  <si>
    <t>Shaw/Corus</t>
  </si>
  <si>
    <t>BCE</t>
  </si>
  <si>
    <t>Astral</t>
  </si>
  <si>
    <t>Rogers</t>
  </si>
  <si>
    <t>Quebecor</t>
  </si>
  <si>
    <t>CBC</t>
  </si>
  <si>
    <t>Historia</t>
  </si>
  <si>
    <t>Bell TV on Demand and Vu</t>
  </si>
  <si>
    <t>Canal D</t>
  </si>
  <si>
    <t xml:space="preserve">Biography </t>
  </si>
  <si>
    <t>Illico sur demande (B)(1)</t>
  </si>
  <si>
    <t>RDI</t>
  </si>
  <si>
    <t>Series+</t>
  </si>
  <si>
    <t>Reseau des Sports (RDS)</t>
  </si>
  <si>
    <t>Canal Vie</t>
  </si>
  <si>
    <t>G4techTV</t>
  </si>
  <si>
    <t>Men TV (Cave)</t>
  </si>
  <si>
    <t>ARTV</t>
  </si>
  <si>
    <t>Teletoon (B)(1)</t>
  </si>
  <si>
    <t>RDS Info</t>
  </si>
  <si>
    <t>Cinepop</t>
  </si>
  <si>
    <t>Mystery</t>
  </si>
  <si>
    <t>CBC NewsNet</t>
  </si>
  <si>
    <t>Teletoon Retro English</t>
  </si>
  <si>
    <t>Cablevision du nord de Quesbec inc</t>
  </si>
  <si>
    <t>Super Ecran</t>
  </si>
  <si>
    <t>Argent</t>
  </si>
  <si>
    <t>Bold</t>
  </si>
  <si>
    <t>Teletoon Retro French</t>
  </si>
  <si>
    <t xml:space="preserve">CTV News Channel </t>
  </si>
  <si>
    <t>Vrak TV</t>
  </si>
  <si>
    <t>Outdoor Life</t>
  </si>
  <si>
    <t>Le Canal Nouvelles (LCN)</t>
  </si>
  <si>
    <t>Documentary</t>
  </si>
  <si>
    <t>BBC Canada</t>
  </si>
  <si>
    <t>MTV Canada</t>
  </si>
  <si>
    <t>Ztele</t>
  </si>
  <si>
    <t>Rogers On Demand</t>
  </si>
  <si>
    <t>addikTV</t>
  </si>
  <si>
    <t>BBC Kids</t>
  </si>
  <si>
    <t>Business News Network</t>
  </si>
  <si>
    <t>Rogers Sportsnet</t>
  </si>
  <si>
    <t>Mlle</t>
  </si>
  <si>
    <t>déjà vu</t>
  </si>
  <si>
    <t>Comedy Network</t>
  </si>
  <si>
    <t>Musimax</t>
  </si>
  <si>
    <t>Rogers Sportsnet One</t>
  </si>
  <si>
    <t>Prise 2</t>
  </si>
  <si>
    <t>DIY Network</t>
  </si>
  <si>
    <t xml:space="preserve">ESPN Classic Canada </t>
  </si>
  <si>
    <t>MusiquePlus</t>
  </si>
  <si>
    <t>Rogers Sportnet PPV</t>
  </si>
  <si>
    <t>CASA</t>
  </si>
  <si>
    <t xml:space="preserve">HGTV </t>
  </si>
  <si>
    <t>Animal Planet</t>
  </si>
  <si>
    <t>Sportsnet World</t>
  </si>
  <si>
    <t>Canal Indigo</t>
  </si>
  <si>
    <t>History TV</t>
  </si>
  <si>
    <t>The Sports Network</t>
  </si>
  <si>
    <t>Teletoon</t>
  </si>
  <si>
    <t>Viewers Choice Canada</t>
  </si>
  <si>
    <t>Yoopa</t>
  </si>
  <si>
    <t>Food Network</t>
  </si>
  <si>
    <t>Teletoon/Teletoon</t>
  </si>
  <si>
    <t>Tvtropolis</t>
  </si>
  <si>
    <t>Evasion</t>
  </si>
  <si>
    <t>Fox Sports</t>
  </si>
  <si>
    <t>Discovery Channel</t>
  </si>
  <si>
    <t>Teletoon (Fr)</t>
  </si>
  <si>
    <t>MYSTERE</t>
  </si>
  <si>
    <t>Mountain Cablevision</t>
  </si>
  <si>
    <t xml:space="preserve">Discovery Science </t>
  </si>
  <si>
    <t>LES IDEES DE MA MAISON</t>
  </si>
  <si>
    <t>Movietime</t>
  </si>
  <si>
    <t xml:space="preserve">Discovery World HD </t>
  </si>
  <si>
    <t>Disney Jr.</t>
  </si>
  <si>
    <t>Natl Geog</t>
  </si>
  <si>
    <t xml:space="preserve">Viewers Choice Canada </t>
  </si>
  <si>
    <t>Movie Network</t>
  </si>
  <si>
    <t>Reality</t>
  </si>
  <si>
    <t xml:space="preserve">The NHL Network </t>
  </si>
  <si>
    <t xml:space="preserve"> Viewers Choice (PPV)</t>
  </si>
  <si>
    <t>Shaw On Demand</t>
  </si>
  <si>
    <t>Book Television</t>
  </si>
  <si>
    <t xml:space="preserve">  Viewers Choice (DTH)</t>
  </si>
  <si>
    <t>Shaw PPV</t>
  </si>
  <si>
    <t xml:space="preserve">Bravo! </t>
  </si>
  <si>
    <t xml:space="preserve">The Family Channel </t>
  </si>
  <si>
    <t xml:space="preserve">Shaw PPV </t>
  </si>
  <si>
    <t>Investigation Discovery (CourtTV)</t>
  </si>
</sst>
</file>

<file path=xl/styles.xml><?xml version="1.0" encoding="utf-8"?>
<styleSheet xmlns="http://schemas.openxmlformats.org/spreadsheetml/2006/main">
  <fonts count="6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12"/>
      <name val="Cambria"/>
    </font>
    <font>
      <sz val="12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1" fillId="0" borderId="0" xfId="0" applyFont="1"/>
    <xf numFmtId="0" fontId="5" fillId="0" borderId="0" xfId="0" applyFont="1"/>
    <xf numFmtId="0" fontId="2" fillId="0" borderId="0" xfId="0" applyFont="1"/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70"/>
  <sheetViews>
    <sheetView tabSelected="1" view="pageLayout" topLeftCell="A46" zoomScale="150" workbookViewId="0">
      <selection activeCell="B65" sqref="B65:C65"/>
    </sheetView>
  </sheetViews>
  <sheetFormatPr baseColWidth="10" defaultRowHeight="13"/>
  <cols>
    <col min="1" max="1" width="12.5703125" customWidth="1"/>
    <col min="2" max="2" width="13.28515625" customWidth="1"/>
    <col min="3" max="3" width="10.7109375" customWidth="1"/>
    <col min="4" max="4" width="9" customWidth="1"/>
    <col min="5" max="5" width="10.42578125" customWidth="1"/>
  </cols>
  <sheetData>
    <row r="1" spans="1:6" ht="32" customHeight="1">
      <c r="A1" s="1" t="s">
        <v>60</v>
      </c>
      <c r="B1" s="2"/>
      <c r="C1" s="2"/>
      <c r="D1" s="2"/>
      <c r="E1" s="2"/>
      <c r="F1" s="2"/>
    </row>
    <row r="2" spans="1:6" s="4" customFormat="1" ht="15">
      <c r="A2" s="3" t="s">
        <v>61</v>
      </c>
      <c r="B2" s="3" t="s">
        <v>62</v>
      </c>
      <c r="C2" s="4" t="s">
        <v>63</v>
      </c>
      <c r="D2" s="4" t="s">
        <v>64</v>
      </c>
      <c r="E2" s="4" t="s">
        <v>65</v>
      </c>
      <c r="F2" s="4" t="s">
        <v>66</v>
      </c>
    </row>
    <row r="3" spans="1:6" s="6" customFormat="1" ht="15">
      <c r="A3" s="5" t="s">
        <v>67</v>
      </c>
      <c r="B3" s="5" t="s">
        <v>68</v>
      </c>
      <c r="C3" s="6" t="s">
        <v>69</v>
      </c>
      <c r="D3" s="6" t="s">
        <v>70</v>
      </c>
      <c r="E3" s="6" t="s">
        <v>71</v>
      </c>
      <c r="F3" s="6" t="s">
        <v>72</v>
      </c>
    </row>
    <row r="4" spans="1:6" ht="15">
      <c r="A4" s="5" t="s">
        <v>73</v>
      </c>
      <c r="B4" s="7" t="s">
        <v>74</v>
      </c>
      <c r="C4" t="s">
        <v>75</v>
      </c>
      <c r="D4" t="s">
        <v>76</v>
      </c>
      <c r="E4" t="s">
        <v>77</v>
      </c>
      <c r="F4" t="s">
        <v>78</v>
      </c>
    </row>
    <row r="5" spans="1:6" ht="15">
      <c r="A5" s="5" t="s">
        <v>79</v>
      </c>
      <c r="B5" s="7" t="s">
        <v>80</v>
      </c>
      <c r="C5" t="s">
        <v>81</v>
      </c>
      <c r="D5" t="s">
        <v>70</v>
      </c>
      <c r="E5" t="s">
        <v>82</v>
      </c>
      <c r="F5" t="s">
        <v>83</v>
      </c>
    </row>
    <row r="6" spans="1:6" ht="15">
      <c r="A6" s="5" t="s">
        <v>84</v>
      </c>
      <c r="B6" s="7" t="s">
        <v>85</v>
      </c>
      <c r="C6" t="s">
        <v>86</v>
      </c>
      <c r="D6" t="s">
        <v>76</v>
      </c>
      <c r="E6" t="s">
        <v>87</v>
      </c>
      <c r="F6" t="s">
        <v>88</v>
      </c>
    </row>
    <row r="7" spans="1:6" ht="15">
      <c r="A7" s="5" t="s">
        <v>89</v>
      </c>
      <c r="B7" s="7" t="s">
        <v>90</v>
      </c>
      <c r="C7" t="s">
        <v>91</v>
      </c>
      <c r="D7" t="s">
        <v>92</v>
      </c>
      <c r="E7" t="s">
        <v>93</v>
      </c>
      <c r="F7" t="s">
        <v>94</v>
      </c>
    </row>
    <row r="8" spans="1:6" ht="15">
      <c r="A8" s="5" t="s">
        <v>95</v>
      </c>
      <c r="B8" s="7" t="s">
        <v>96</v>
      </c>
      <c r="C8" t="s">
        <v>97</v>
      </c>
      <c r="D8" t="s">
        <v>98</v>
      </c>
      <c r="E8" t="s">
        <v>99</v>
      </c>
    </row>
    <row r="9" spans="1:6" ht="15">
      <c r="A9" s="5" t="s">
        <v>100</v>
      </c>
      <c r="B9" s="7" t="s">
        <v>101</v>
      </c>
      <c r="C9" t="s">
        <v>67</v>
      </c>
      <c r="D9" t="s">
        <v>102</v>
      </c>
      <c r="E9" t="s">
        <v>103</v>
      </c>
    </row>
    <row r="10" spans="1:6" ht="15">
      <c r="A10" s="5" t="s">
        <v>104</v>
      </c>
      <c r="B10" s="7" t="s">
        <v>105</v>
      </c>
      <c r="C10" t="s">
        <v>106</v>
      </c>
      <c r="D10" t="s">
        <v>107</v>
      </c>
      <c r="E10" t="s">
        <v>108</v>
      </c>
    </row>
    <row r="11" spans="1:6" ht="15">
      <c r="A11" s="5" t="s">
        <v>109</v>
      </c>
      <c r="B11" s="7" t="s">
        <v>110</v>
      </c>
      <c r="C11" t="s">
        <v>111</v>
      </c>
      <c r="D11" t="s">
        <v>112</v>
      </c>
      <c r="E11" t="s">
        <v>113</v>
      </c>
    </row>
    <row r="12" spans="1:6" ht="15">
      <c r="A12" s="5" t="s">
        <v>114</v>
      </c>
      <c r="B12" s="7" t="s">
        <v>115</v>
      </c>
      <c r="C12" t="s">
        <v>73</v>
      </c>
      <c r="D12" t="s">
        <v>116</v>
      </c>
      <c r="E12" t="s">
        <v>117</v>
      </c>
    </row>
    <row r="13" spans="1:6" ht="15">
      <c r="A13" s="5" t="s">
        <v>118</v>
      </c>
      <c r="B13" s="5" t="s">
        <v>119</v>
      </c>
      <c r="C13" t="s">
        <v>120</v>
      </c>
      <c r="D13" t="s">
        <v>121</v>
      </c>
      <c r="E13" t="s">
        <v>122</v>
      </c>
    </row>
    <row r="14" spans="1:6" ht="15">
      <c r="A14" s="5" t="s">
        <v>123</v>
      </c>
      <c r="B14" s="5" t="s">
        <v>119</v>
      </c>
      <c r="C14" t="s">
        <v>124</v>
      </c>
      <c r="D14" t="s">
        <v>125</v>
      </c>
      <c r="E14" t="s">
        <v>126</v>
      </c>
    </row>
    <row r="15" spans="1:6" ht="15">
      <c r="A15" s="5" t="s">
        <v>127</v>
      </c>
      <c r="B15" s="5" t="s">
        <v>128</v>
      </c>
      <c r="C15" t="s">
        <v>129</v>
      </c>
      <c r="E15" t="s">
        <v>130</v>
      </c>
    </row>
    <row r="16" spans="1:6" ht="15">
      <c r="A16" s="5" t="s">
        <v>131</v>
      </c>
      <c r="B16" s="5" t="s">
        <v>132</v>
      </c>
      <c r="C16" t="s">
        <v>117</v>
      </c>
      <c r="E16" t="s">
        <v>133</v>
      </c>
    </row>
    <row r="17" spans="1:3" ht="15">
      <c r="A17" s="5" t="s">
        <v>134</v>
      </c>
      <c r="B17" s="5" t="s">
        <v>135</v>
      </c>
      <c r="C17" t="s">
        <v>136</v>
      </c>
    </row>
    <row r="18" spans="1:3" ht="15">
      <c r="A18" s="5" t="s">
        <v>137</v>
      </c>
      <c r="B18" s="5" t="s">
        <v>138</v>
      </c>
      <c r="C18" t="s">
        <v>139</v>
      </c>
    </row>
    <row r="19" spans="1:3" ht="15">
      <c r="A19" s="5" t="s">
        <v>140</v>
      </c>
      <c r="B19" s="5" t="s">
        <v>141</v>
      </c>
      <c r="C19" t="s">
        <v>142</v>
      </c>
    </row>
    <row r="20" spans="1:3" ht="15">
      <c r="A20" s="5" t="s">
        <v>143</v>
      </c>
      <c r="B20" s="5" t="s">
        <v>144</v>
      </c>
      <c r="C20" t="s">
        <v>145</v>
      </c>
    </row>
    <row r="21" spans="1:3" ht="15">
      <c r="A21" s="5" t="s">
        <v>146</v>
      </c>
      <c r="B21" s="5" t="s">
        <v>147</v>
      </c>
      <c r="C21" t="s">
        <v>148</v>
      </c>
    </row>
    <row r="22" spans="1:3" ht="15">
      <c r="A22" s="5" t="s">
        <v>149</v>
      </c>
      <c r="B22" s="5" t="s">
        <v>150</v>
      </c>
      <c r="C22" t="s">
        <v>0</v>
      </c>
    </row>
    <row r="23" spans="1:3" ht="15">
      <c r="A23" s="5" t="s">
        <v>1</v>
      </c>
      <c r="B23" s="5" t="s">
        <v>2</v>
      </c>
    </row>
    <row r="24" spans="1:3" ht="15">
      <c r="A24" s="5" t="s">
        <v>3</v>
      </c>
      <c r="B24" s="5" t="s">
        <v>4</v>
      </c>
    </row>
    <row r="25" spans="1:3" ht="15">
      <c r="A25" s="5" t="s">
        <v>5</v>
      </c>
      <c r="B25" s="5" t="s">
        <v>6</v>
      </c>
    </row>
    <row r="26" spans="1:3">
      <c r="A26" t="s">
        <v>7</v>
      </c>
      <c r="B26" t="s">
        <v>8</v>
      </c>
    </row>
    <row r="27" spans="1:3">
      <c r="A27" t="s">
        <v>9</v>
      </c>
      <c r="B27" t="s">
        <v>10</v>
      </c>
    </row>
    <row r="28" spans="1:3">
      <c r="A28" t="s">
        <v>125</v>
      </c>
      <c r="B28" t="s">
        <v>11</v>
      </c>
    </row>
    <row r="29" spans="1:3">
      <c r="A29" t="s">
        <v>12</v>
      </c>
      <c r="B29" t="s">
        <v>13</v>
      </c>
    </row>
    <row r="30" spans="1:3">
      <c r="A30" t="s">
        <v>14</v>
      </c>
      <c r="B30" t="s">
        <v>15</v>
      </c>
    </row>
    <row r="31" spans="1:3">
      <c r="A31" t="s">
        <v>16</v>
      </c>
      <c r="B31" t="s">
        <v>17</v>
      </c>
    </row>
    <row r="32" spans="1:3">
      <c r="A32" t="s">
        <v>18</v>
      </c>
      <c r="B32" t="s">
        <v>19</v>
      </c>
    </row>
    <row r="33" spans="1:2">
      <c r="A33" t="s">
        <v>82</v>
      </c>
      <c r="B33" t="s">
        <v>20</v>
      </c>
    </row>
    <row r="34" spans="1:2">
      <c r="A34" t="s">
        <v>21</v>
      </c>
      <c r="B34" t="s">
        <v>22</v>
      </c>
    </row>
    <row r="35" spans="1:2">
      <c r="A35" t="s">
        <v>23</v>
      </c>
      <c r="B35" t="s">
        <v>24</v>
      </c>
    </row>
    <row r="36" spans="1:2">
      <c r="A36" t="s">
        <v>25</v>
      </c>
      <c r="B36" t="s">
        <v>26</v>
      </c>
    </row>
    <row r="37" spans="1:2">
      <c r="A37" t="s">
        <v>27</v>
      </c>
      <c r="B37" t="s">
        <v>75</v>
      </c>
    </row>
    <row r="38" spans="1:2">
      <c r="A38" t="s">
        <v>123</v>
      </c>
      <c r="B38" t="s">
        <v>81</v>
      </c>
    </row>
    <row r="39" spans="1:2">
      <c r="A39" t="s">
        <v>28</v>
      </c>
      <c r="B39" t="s">
        <v>86</v>
      </c>
    </row>
    <row r="40" spans="1:2">
      <c r="A40" t="s">
        <v>29</v>
      </c>
      <c r="B40" t="s">
        <v>91</v>
      </c>
    </row>
    <row r="41" spans="1:2">
      <c r="A41" t="s">
        <v>30</v>
      </c>
      <c r="B41" t="s">
        <v>97</v>
      </c>
    </row>
    <row r="42" spans="1:2">
      <c r="A42" t="s">
        <v>31</v>
      </c>
      <c r="B42" t="s">
        <v>32</v>
      </c>
    </row>
    <row r="43" spans="1:2">
      <c r="A43" t="s">
        <v>33</v>
      </c>
      <c r="B43" t="s">
        <v>0</v>
      </c>
    </row>
    <row r="44" spans="1:2">
      <c r="A44" t="s">
        <v>34</v>
      </c>
    </row>
    <row r="45" spans="1:2">
      <c r="A45" t="s">
        <v>35</v>
      </c>
    </row>
    <row r="46" spans="1:2">
      <c r="A46" t="s">
        <v>36</v>
      </c>
    </row>
    <row r="47" spans="1:2">
      <c r="A47" t="s">
        <v>37</v>
      </c>
    </row>
    <row r="48" spans="1:2">
      <c r="A48" t="s">
        <v>38</v>
      </c>
    </row>
    <row r="49" spans="1:8">
      <c r="A49" t="s">
        <v>39</v>
      </c>
    </row>
    <row r="50" spans="1:8">
      <c r="A50" t="s">
        <v>40</v>
      </c>
    </row>
    <row r="51" spans="1:8">
      <c r="A51" t="s">
        <v>41</v>
      </c>
    </row>
    <row r="52" spans="1:8">
      <c r="A52" t="s">
        <v>42</v>
      </c>
    </row>
    <row r="53" spans="1:8">
      <c r="A53" t="s">
        <v>43</v>
      </c>
    </row>
    <row r="54" spans="1:8">
      <c r="B54" t="s">
        <v>44</v>
      </c>
      <c r="C54" t="s">
        <v>45</v>
      </c>
      <c r="D54" t="s">
        <v>63</v>
      </c>
      <c r="E54" t="s">
        <v>64</v>
      </c>
      <c r="F54" t="s">
        <v>65</v>
      </c>
      <c r="G54" t="s">
        <v>66</v>
      </c>
      <c r="H54" t="s">
        <v>46</v>
      </c>
    </row>
    <row r="55" spans="1:8">
      <c r="A55" t="s">
        <v>47</v>
      </c>
      <c r="B55">
        <v>51</v>
      </c>
      <c r="C55">
        <v>33</v>
      </c>
      <c r="D55">
        <v>20</v>
      </c>
      <c r="E55">
        <v>12</v>
      </c>
      <c r="F55">
        <v>14</v>
      </c>
      <c r="G55">
        <v>5</v>
      </c>
      <c r="H55">
        <v>135</v>
      </c>
    </row>
    <row r="56" spans="1:8">
      <c r="A56" t="s">
        <v>48</v>
      </c>
      <c r="B56">
        <v>51</v>
      </c>
      <c r="C56">
        <v>40</v>
      </c>
      <c r="E56">
        <v>12</v>
      </c>
      <c r="F56">
        <v>14</v>
      </c>
      <c r="G56">
        <v>5</v>
      </c>
      <c r="H56">
        <v>122</v>
      </c>
    </row>
    <row r="58" spans="1:8">
      <c r="A58" t="s">
        <v>49</v>
      </c>
      <c r="D58">
        <v>84</v>
      </c>
    </row>
    <row r="59" spans="1:8">
      <c r="A59" t="s">
        <v>50</v>
      </c>
      <c r="D59">
        <v>116</v>
      </c>
    </row>
    <row r="61" spans="1:8">
      <c r="A61" t="s">
        <v>51</v>
      </c>
      <c r="D61">
        <v>91</v>
      </c>
    </row>
    <row r="62" spans="1:8">
      <c r="A62" t="s">
        <v>52</v>
      </c>
      <c r="D62">
        <v>117</v>
      </c>
    </row>
    <row r="64" spans="1:8">
      <c r="A64" s="4" t="s">
        <v>53</v>
      </c>
      <c r="B64">
        <v>2012</v>
      </c>
    </row>
    <row r="65" spans="1:4">
      <c r="A65" s="4"/>
      <c r="B65" s="4" t="s">
        <v>54</v>
      </c>
      <c r="C65" s="4" t="s">
        <v>55</v>
      </c>
    </row>
    <row r="66" spans="1:4">
      <c r="A66" t="s">
        <v>56</v>
      </c>
      <c r="B66">
        <v>28</v>
      </c>
      <c r="C66">
        <v>33</v>
      </c>
      <c r="D66">
        <f>SUM(B66:C66)</f>
        <v>61</v>
      </c>
    </row>
    <row r="67" spans="1:4">
      <c r="A67" t="s">
        <v>57</v>
      </c>
      <c r="B67">
        <v>15</v>
      </c>
      <c r="C67">
        <v>51</v>
      </c>
      <c r="D67">
        <f>SUM(B67:C67)</f>
        <v>66</v>
      </c>
    </row>
    <row r="68" spans="1:4">
      <c r="A68" t="s">
        <v>58</v>
      </c>
      <c r="B68">
        <v>12</v>
      </c>
      <c r="C68">
        <v>12</v>
      </c>
      <c r="D68">
        <f>SUM(B68:C68)</f>
        <v>24</v>
      </c>
    </row>
    <row r="69" spans="1:4">
      <c r="A69" t="s">
        <v>59</v>
      </c>
      <c r="B69">
        <v>6</v>
      </c>
      <c r="C69">
        <v>14</v>
      </c>
      <c r="D69">
        <f>SUM(B69:C69)</f>
        <v>20</v>
      </c>
    </row>
    <row r="70" spans="1:4">
      <c r="B70">
        <f>SUM(B66:B69)</f>
        <v>61</v>
      </c>
      <c r="D70">
        <f>SUM(D66:D69)</f>
        <v>171</v>
      </c>
    </row>
  </sheetData>
  <sheetCalcPr fullCalcOnLoad="1"/>
  <mergeCells count="1">
    <mergeCell ref="A1:F1"/>
  </mergeCells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Channels owned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2013-10-22T13:01:44Z</dcterms:created>
  <dcterms:modified xsi:type="dcterms:W3CDTF">2013-10-22T13:02:49Z</dcterms:modified>
</cp:coreProperties>
</file>